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Define" sheetId="1" state="hidden" r:id="rId1"/>
    <sheet name="2020年白城市本级专项转移支付分地区、分项目明细表" sheetId="2" r:id="rId2"/>
  </sheets>
  <definedNames/>
  <calcPr fullCalcOnLoad="1"/>
</workbook>
</file>

<file path=xl/sharedStrings.xml><?xml version="1.0" encoding="utf-8"?>
<sst xmlns="http://schemas.openxmlformats.org/spreadsheetml/2006/main" count="48" uniqueCount="46">
  <si>
    <t>ERRANGE_O=</t>
  </si>
  <si>
    <t>A1:M1413</t>
  </si>
  <si>
    <t>ERLINESTART_O=</t>
  </si>
  <si>
    <t>ERCOLUMNSTART_O=</t>
  </si>
  <si>
    <t>ERLINEEND_O=</t>
  </si>
  <si>
    <t>ERCOLUMNEND_O=</t>
  </si>
  <si>
    <t>2020年白城市本级政府性基金转移支付表</t>
  </si>
  <si>
    <t>单位：万元</t>
  </si>
  <si>
    <t>项目名称</t>
  </si>
  <si>
    <t>白城市本级</t>
  </si>
  <si>
    <t>白城市直</t>
  </si>
  <si>
    <t>洮北区</t>
  </si>
  <si>
    <t>经济开发区</t>
  </si>
  <si>
    <t>查干浩特旅游开发区</t>
  </si>
  <si>
    <t>洮北经济开发区</t>
  </si>
  <si>
    <t>工业园区</t>
  </si>
  <si>
    <t>生态新区</t>
  </si>
  <si>
    <t>总　　　　计</t>
  </si>
  <si>
    <r>
      <t>提前下达2</t>
    </r>
    <r>
      <rPr>
        <sz val="12"/>
        <rFont val="宋体"/>
        <family val="0"/>
      </rPr>
      <t>020年中央补助国家电影事业发展专项资金</t>
    </r>
  </si>
  <si>
    <r>
      <t>下达2</t>
    </r>
    <r>
      <rPr>
        <sz val="12"/>
        <rFont val="宋体"/>
        <family val="0"/>
      </rPr>
      <t>020年中央补助地方国家电影事业发展专项资金</t>
    </r>
  </si>
  <si>
    <t>提前下达2020年省级国家电影事业发展专项资金</t>
  </si>
  <si>
    <t>收回2020年度省级电影专项资金</t>
  </si>
  <si>
    <r>
      <t>提前下达2</t>
    </r>
    <r>
      <rPr>
        <sz val="12"/>
        <color indexed="8"/>
        <rFont val="宋体"/>
        <family val="0"/>
      </rPr>
      <t>020年中央水库移民后期扶持基金预算</t>
    </r>
  </si>
  <si>
    <t>下达2020年中央水库移民扶持基金预算</t>
  </si>
  <si>
    <r>
      <t>提前下达2</t>
    </r>
    <r>
      <rPr>
        <sz val="10"/>
        <color indexed="8"/>
        <rFont val="宋体"/>
        <family val="0"/>
      </rPr>
      <t>020年地方水库移民扶持基金（贫困县）</t>
    </r>
  </si>
  <si>
    <t>下达2020年度第二批地方水库移民扶持基金的通知（贫困县）</t>
  </si>
  <si>
    <r>
      <t>提前下达2</t>
    </r>
    <r>
      <rPr>
        <sz val="10"/>
        <color indexed="8"/>
        <rFont val="宋体"/>
        <family val="0"/>
      </rPr>
      <t>020年彩票市场调控资金</t>
    </r>
  </si>
  <si>
    <t>提前下达2020年中央专项彩票公益金支持社会公益事业发展资金</t>
  </si>
  <si>
    <r>
      <t>提前下达2</t>
    </r>
    <r>
      <rPr>
        <sz val="10"/>
        <color indexed="8"/>
        <rFont val="宋体"/>
        <family val="0"/>
      </rPr>
      <t>020年市县分成彩票公益金</t>
    </r>
  </si>
  <si>
    <t>提前下达2020年中央集中彩票公益金支持社会福利事业专项资金</t>
  </si>
  <si>
    <t>下达2020年中央集中彩票公益金支持社会福利事业专项资金预算</t>
  </si>
  <si>
    <r>
      <t>提前下达2</t>
    </r>
    <r>
      <rPr>
        <sz val="11"/>
        <color indexed="8"/>
        <rFont val="宋体"/>
        <family val="0"/>
      </rPr>
      <t>020年中央集中彩票公益金支持地方体育事业专项资金</t>
    </r>
  </si>
  <si>
    <r>
      <t>提前下达2</t>
    </r>
    <r>
      <rPr>
        <sz val="10"/>
        <color indexed="8"/>
        <rFont val="宋体"/>
        <family val="0"/>
      </rPr>
      <t>020年省级彩票公益金支持体育事业项目资金</t>
    </r>
  </si>
  <si>
    <t>下达2020年省级彩票公益金支持体育事业补助资金</t>
  </si>
  <si>
    <t>收回2020年中央集中彩票公益金支持地方体育事业专项资金</t>
  </si>
  <si>
    <r>
      <t>提前下达2</t>
    </r>
    <r>
      <rPr>
        <sz val="10"/>
        <color indexed="8"/>
        <rFont val="宋体"/>
        <family val="0"/>
      </rPr>
      <t>020年省级彩票公益金支持未成年人校外活动保障和能力提升项目资金</t>
    </r>
  </si>
  <si>
    <r>
      <t>提前下达2</t>
    </r>
    <r>
      <rPr>
        <sz val="10"/>
        <color indexed="8"/>
        <rFont val="宋体"/>
        <family val="0"/>
      </rPr>
      <t>020年省级专项彩票公益金支持乡村学校少年宫项目资金</t>
    </r>
  </si>
  <si>
    <r>
      <t>提前下达2</t>
    </r>
    <r>
      <rPr>
        <sz val="10"/>
        <color indexed="8"/>
        <rFont val="宋体"/>
        <family val="0"/>
      </rPr>
      <t>020年中央专项彩票公益金支持乡村学校少年宫项目资金</t>
    </r>
  </si>
  <si>
    <t>提前下达2020年残疾人事业发展补助资金（中央专项彩票公益金）</t>
  </si>
  <si>
    <r>
      <t>提前下达2</t>
    </r>
    <r>
      <rPr>
        <sz val="11"/>
        <color indexed="8"/>
        <rFont val="宋体"/>
        <family val="0"/>
      </rPr>
      <t>020年省级专项彩票公益金支持残疾人事业补助资金</t>
    </r>
  </si>
  <si>
    <t>下达2020年残疾人事业发展补助资金(中央专项彩票公益金）</t>
  </si>
  <si>
    <r>
      <t>下达2</t>
    </r>
    <r>
      <rPr>
        <sz val="12"/>
        <rFont val="宋体"/>
        <family val="0"/>
      </rPr>
      <t>020年中央专项彩票公益金支持残疾人事业发展补助资金预算（第二批）</t>
    </r>
  </si>
  <si>
    <r>
      <t>提前下达2</t>
    </r>
    <r>
      <rPr>
        <sz val="10"/>
        <color indexed="8"/>
        <rFont val="宋体"/>
        <family val="0"/>
      </rPr>
      <t>020年省级专项彩票公益金支持文化事业补助资金</t>
    </r>
  </si>
  <si>
    <t>提前下达2020年医疗救助补助资金</t>
  </si>
  <si>
    <t>下达2020年医疗救助补助资金</t>
  </si>
  <si>
    <r>
      <t>下达2</t>
    </r>
    <r>
      <rPr>
        <sz val="14"/>
        <rFont val="宋体"/>
        <family val="0"/>
      </rPr>
      <t>020年抗疫特别国债支出预算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</si>
</sst>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楷体_GB2312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6" fillId="9" borderId="0" applyNumberFormat="0" applyBorder="0" applyAlignment="0" applyProtection="0"/>
    <xf numFmtId="0" fontId="16" fillId="0" borderId="5" applyNumberFormat="0" applyFill="0" applyAlignment="0" applyProtection="0"/>
    <xf numFmtId="0" fontId="16" fillId="10" borderId="0" applyNumberFormat="0" applyBorder="0" applyAlignment="0" applyProtection="0"/>
    <xf numFmtId="0" fontId="16" fillId="11" borderId="6" applyNumberFormat="0" applyAlignment="0" applyProtection="0"/>
    <xf numFmtId="0" fontId="16" fillId="11" borderId="1" applyNumberFormat="0" applyAlignment="0" applyProtection="0"/>
    <xf numFmtId="0" fontId="16" fillId="12" borderId="7" applyNumberFormat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0" borderId="8" applyNumberFormat="0" applyFill="0" applyAlignment="0" applyProtection="0"/>
    <xf numFmtId="0" fontId="16" fillId="0" borderId="9" applyNumberFormat="0" applyFill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 applyProtection="0">
      <alignment vertical="center"/>
    </xf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9" fillId="0" borderId="10" xfId="0" applyFont="1" applyFill="1" applyBorder="1" applyAlignment="1" applyProtection="1">
      <alignment vertical="center" shrinkToFi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 shrinkToFi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 shrinkToFit="1"/>
      <protection/>
    </xf>
    <xf numFmtId="0" fontId="12" fillId="0" borderId="10" xfId="0" applyFont="1" applyFill="1" applyBorder="1" applyAlignment="1" applyProtection="1">
      <alignment vertical="center" shrinkToFit="1"/>
      <protection/>
    </xf>
    <xf numFmtId="0" fontId="1" fillId="0" borderId="10" xfId="0" applyFont="1" applyFill="1" applyBorder="1" applyAlignment="1" applyProtection="1">
      <alignment vertical="center" shrinkToFit="1"/>
      <protection/>
    </xf>
    <xf numFmtId="0" fontId="13" fillId="0" borderId="10" xfId="0" applyFont="1" applyFill="1" applyBorder="1" applyAlignment="1" applyProtection="1">
      <alignment vertical="center" shrinkToFit="1"/>
      <protection/>
    </xf>
    <xf numFmtId="0" fontId="13" fillId="0" borderId="10" xfId="0" applyFont="1" applyFill="1" applyBorder="1" applyAlignment="1" applyProtection="1">
      <alignment vertical="center" wrapText="1" shrinkToFit="1"/>
      <protection/>
    </xf>
    <xf numFmtId="0" fontId="0" fillId="0" borderId="0" xfId="0" applyFont="1" applyAlignment="1" applyProtection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SheetLayoutView="100" workbookViewId="0" topLeftCell="A1">
      <selection activeCell="A1" sqref="A1"/>
    </sheetView>
  </sheetViews>
  <sheetFormatPr defaultColWidth="8.75390625" defaultRowHeight="14.25"/>
  <cols>
    <col min="1" max="2" width="9.00390625" style="36" bestFit="1" customWidth="1"/>
  </cols>
  <sheetData>
    <row r="2" spans="1:2" ht="15">
      <c r="A2" t="s">
        <v>0</v>
      </c>
      <c r="B2" t="s">
        <v>1</v>
      </c>
    </row>
    <row r="3" spans="1:2" ht="15">
      <c r="A3" t="s">
        <v>2</v>
      </c>
      <c r="B3">
        <v>1</v>
      </c>
    </row>
    <row r="4" spans="1:2" ht="15">
      <c r="A4" t="s">
        <v>3</v>
      </c>
      <c r="B4">
        <v>1</v>
      </c>
    </row>
    <row r="5" spans="1:2" ht="15">
      <c r="A5" t="s">
        <v>4</v>
      </c>
      <c r="B5">
        <v>1413</v>
      </c>
    </row>
    <row r="6" spans="1:2" ht="15">
      <c r="A6" t="s">
        <v>5</v>
      </c>
      <c r="B6">
        <v>13</v>
      </c>
    </row>
  </sheetData>
  <sheetProtection/>
  <printOptions/>
  <pageMargins left="0.747823152016467" right="0.747823152016467" top="0.999874956025852" bottom="0.999874956025852" header="0.499937478012926" footer="0.499937478012926"/>
  <pageSetup horizontalDpi="21" verticalDpi="2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pane ySplit="4" topLeftCell="A5" activePane="bottomLeft" state="frozen"/>
      <selection pane="bottomLeft" activeCell="D8" sqref="D8"/>
    </sheetView>
  </sheetViews>
  <sheetFormatPr defaultColWidth="8.75390625" defaultRowHeight="14.25"/>
  <cols>
    <col min="1" max="1" width="36.25390625" style="5" customWidth="1"/>
    <col min="2" max="2" width="11.75390625" style="6" customWidth="1"/>
    <col min="3" max="3" width="13.375" style="7" customWidth="1"/>
    <col min="4" max="4" width="9.50390625" style="4" customWidth="1"/>
    <col min="5" max="5" width="12.25390625" style="4" customWidth="1"/>
    <col min="6" max="6" width="14.375" style="8" customWidth="1"/>
    <col min="7" max="7" width="10.25390625" style="8" customWidth="1"/>
    <col min="8" max="9" width="9.875" style="4" customWidth="1"/>
    <col min="10" max="32" width="9.00390625" style="9" bestFit="1" customWidth="1"/>
    <col min="33" max="16384" width="8.75390625" style="9" customWidth="1"/>
  </cols>
  <sheetData>
    <row r="1" spans="1:9" ht="27.75">
      <c r="A1" s="10" t="s">
        <v>6</v>
      </c>
      <c r="B1" s="10"/>
      <c r="C1" s="10"/>
      <c r="D1" s="10"/>
      <c r="E1" s="10"/>
      <c r="F1" s="11"/>
      <c r="G1" s="11"/>
      <c r="H1" s="10"/>
      <c r="I1" s="10"/>
    </row>
    <row r="2" spans="8:9" ht="15">
      <c r="H2" s="12" t="s">
        <v>7</v>
      </c>
      <c r="I2" s="12"/>
    </row>
    <row r="3" spans="1:9" ht="42" customHeight="1">
      <c r="A3" s="13" t="s">
        <v>8</v>
      </c>
      <c r="B3" s="14" t="s">
        <v>9</v>
      </c>
      <c r="C3" s="15" t="s">
        <v>10</v>
      </c>
      <c r="D3" s="14" t="s">
        <v>11</v>
      </c>
      <c r="E3" s="14" t="s">
        <v>12</v>
      </c>
      <c r="F3" s="16" t="s">
        <v>13</v>
      </c>
      <c r="G3" s="16" t="s">
        <v>14</v>
      </c>
      <c r="H3" s="14" t="s">
        <v>15</v>
      </c>
      <c r="I3" s="14" t="s">
        <v>16</v>
      </c>
    </row>
    <row r="4" spans="1:9" s="1" customFormat="1" ht="21" customHeight="1">
      <c r="A4" s="17" t="s">
        <v>17</v>
      </c>
      <c r="B4" s="18">
        <f>SUM(B5:B34)</f>
        <v>27131.7</v>
      </c>
      <c r="C4" s="18">
        <f aca="true" t="shared" si="0" ref="C4:I4">SUM(C5:C34)</f>
        <v>17800.8</v>
      </c>
      <c r="D4" s="18">
        <f t="shared" si="0"/>
        <v>9330.9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0</v>
      </c>
      <c r="I4" s="18">
        <f t="shared" si="0"/>
        <v>0</v>
      </c>
    </row>
    <row r="5" spans="1:9" s="2" customFormat="1" ht="15.75" customHeight="1">
      <c r="A5" s="19" t="s">
        <v>18</v>
      </c>
      <c r="B5" s="20">
        <v>8</v>
      </c>
      <c r="C5" s="20">
        <f aca="true" t="shared" si="1" ref="C5:C16">SUM(B5-D5-E5-F5-G5-H5-I5)</f>
        <v>8</v>
      </c>
      <c r="D5" s="20"/>
      <c r="E5" s="20"/>
      <c r="F5" s="21"/>
      <c r="G5" s="21"/>
      <c r="H5" s="20"/>
      <c r="I5" s="20"/>
    </row>
    <row r="6" spans="1:9" s="2" customFormat="1" ht="15.75" customHeight="1">
      <c r="A6" s="19" t="s">
        <v>19</v>
      </c>
      <c r="B6" s="20">
        <v>-2</v>
      </c>
      <c r="C6" s="20">
        <f t="shared" si="1"/>
        <v>-2</v>
      </c>
      <c r="D6" s="20"/>
      <c r="E6" s="20"/>
      <c r="F6" s="21"/>
      <c r="G6" s="21"/>
      <c r="H6" s="20"/>
      <c r="I6" s="20"/>
    </row>
    <row r="7" spans="1:9" s="2" customFormat="1" ht="15.75" customHeight="1">
      <c r="A7" s="22" t="s">
        <v>20</v>
      </c>
      <c r="B7" s="20">
        <v>40</v>
      </c>
      <c r="C7" s="20">
        <f t="shared" si="1"/>
        <v>40</v>
      </c>
      <c r="D7" s="20"/>
      <c r="E7" s="20"/>
      <c r="F7" s="21"/>
      <c r="G7" s="21"/>
      <c r="H7" s="20"/>
      <c r="I7" s="20"/>
    </row>
    <row r="8" spans="1:9" s="2" customFormat="1" ht="15.75" customHeight="1">
      <c r="A8" s="22" t="s">
        <v>21</v>
      </c>
      <c r="B8" s="20">
        <v>-40</v>
      </c>
      <c r="C8" s="20">
        <f t="shared" si="1"/>
        <v>-40</v>
      </c>
      <c r="D8" s="20"/>
      <c r="E8" s="20"/>
      <c r="F8" s="21"/>
      <c r="G8" s="21"/>
      <c r="H8" s="20"/>
      <c r="I8" s="20"/>
    </row>
    <row r="9" spans="1:9" s="3" customFormat="1" ht="15.75" customHeight="1">
      <c r="A9" s="23" t="s">
        <v>22</v>
      </c>
      <c r="B9" s="24">
        <v>126.9</v>
      </c>
      <c r="C9" s="20">
        <f t="shared" si="1"/>
        <v>126.9</v>
      </c>
      <c r="D9" s="25"/>
      <c r="E9" s="25"/>
      <c r="F9" s="26"/>
      <c r="G9" s="26"/>
      <c r="H9" s="25"/>
      <c r="I9" s="25"/>
    </row>
    <row r="10" spans="1:9" s="3" customFormat="1" ht="15.75" customHeight="1">
      <c r="A10" s="23" t="s">
        <v>22</v>
      </c>
      <c r="B10" s="24">
        <v>81</v>
      </c>
      <c r="C10" s="20">
        <f t="shared" si="1"/>
        <v>81</v>
      </c>
      <c r="D10" s="25"/>
      <c r="E10" s="25"/>
      <c r="F10" s="26"/>
      <c r="G10" s="26"/>
      <c r="H10" s="25"/>
      <c r="I10" s="25"/>
    </row>
    <row r="11" spans="1:9" s="3" customFormat="1" ht="15.75" customHeight="1">
      <c r="A11" s="27" t="s">
        <v>23</v>
      </c>
      <c r="B11" s="28">
        <v>49</v>
      </c>
      <c r="C11" s="20">
        <f t="shared" si="1"/>
        <v>49</v>
      </c>
      <c r="D11" s="25"/>
      <c r="E11" s="25"/>
      <c r="F11" s="26"/>
      <c r="G11" s="26"/>
      <c r="H11" s="25"/>
      <c r="I11" s="25"/>
    </row>
    <row r="12" spans="1:9" s="2" customFormat="1" ht="15.75" customHeight="1">
      <c r="A12" s="29" t="s">
        <v>24</v>
      </c>
      <c r="B12" s="24">
        <v>10</v>
      </c>
      <c r="C12" s="20">
        <f t="shared" si="1"/>
        <v>0</v>
      </c>
      <c r="D12" s="24">
        <v>10</v>
      </c>
      <c r="E12" s="24"/>
      <c r="F12" s="30"/>
      <c r="G12" s="30"/>
      <c r="H12" s="24"/>
      <c r="I12" s="24"/>
    </row>
    <row r="13" spans="1:9" s="2" customFormat="1" ht="15.75" customHeight="1">
      <c r="A13" s="29" t="s">
        <v>25</v>
      </c>
      <c r="B13" s="24">
        <v>18</v>
      </c>
      <c r="C13" s="20">
        <f t="shared" si="1"/>
        <v>0</v>
      </c>
      <c r="D13" s="24">
        <v>18</v>
      </c>
      <c r="E13" s="24"/>
      <c r="F13" s="30"/>
      <c r="G13" s="30"/>
      <c r="H13" s="24"/>
      <c r="I13" s="24"/>
    </row>
    <row r="14" spans="1:9" s="2" customFormat="1" ht="20.25" customHeight="1">
      <c r="A14" s="29" t="s">
        <v>26</v>
      </c>
      <c r="B14" s="24">
        <v>205</v>
      </c>
      <c r="C14" s="20">
        <f t="shared" si="1"/>
        <v>205</v>
      </c>
      <c r="D14" s="24"/>
      <c r="E14" s="24"/>
      <c r="F14" s="30"/>
      <c r="G14" s="30"/>
      <c r="H14" s="24"/>
      <c r="I14" s="24"/>
    </row>
    <row r="15" spans="1:9" ht="18.75" customHeight="1">
      <c r="A15" s="23" t="s">
        <v>27</v>
      </c>
      <c r="B15" s="28">
        <v>703</v>
      </c>
      <c r="C15" s="20">
        <f t="shared" si="1"/>
        <v>703</v>
      </c>
      <c r="D15" s="28"/>
      <c r="E15" s="24"/>
      <c r="F15" s="30"/>
      <c r="G15" s="30"/>
      <c r="H15" s="24"/>
      <c r="I15" s="24"/>
    </row>
    <row r="16" spans="1:9" ht="18.75" customHeight="1">
      <c r="A16" s="29" t="s">
        <v>28</v>
      </c>
      <c r="B16" s="24">
        <v>430</v>
      </c>
      <c r="C16" s="20">
        <f t="shared" si="1"/>
        <v>280</v>
      </c>
      <c r="D16" s="24">
        <v>150</v>
      </c>
      <c r="E16" s="24"/>
      <c r="F16" s="30"/>
      <c r="G16" s="30"/>
      <c r="H16" s="24"/>
      <c r="I16" s="24"/>
    </row>
    <row r="17" spans="1:9" ht="18.75" customHeight="1">
      <c r="A17" s="29" t="s">
        <v>29</v>
      </c>
      <c r="B17" s="24">
        <v>72</v>
      </c>
      <c r="C17" s="20">
        <f aca="true" t="shared" si="2" ref="C17:C34">SUM(B17-D17-E17-F17-G17-H17-I17)</f>
        <v>72</v>
      </c>
      <c r="D17" s="24"/>
      <c r="E17" s="24"/>
      <c r="F17" s="30"/>
      <c r="G17" s="30"/>
      <c r="H17" s="24"/>
      <c r="I17" s="24"/>
    </row>
    <row r="18" spans="1:9" ht="18.75" customHeight="1">
      <c r="A18" s="29" t="s">
        <v>30</v>
      </c>
      <c r="B18" s="24">
        <v>-72</v>
      </c>
      <c r="C18" s="20">
        <f t="shared" si="2"/>
        <v>-72</v>
      </c>
      <c r="D18" s="24"/>
      <c r="E18" s="24"/>
      <c r="F18" s="30"/>
      <c r="G18" s="30"/>
      <c r="H18" s="24"/>
      <c r="I18" s="24"/>
    </row>
    <row r="19" spans="1:9" ht="18.75" customHeight="1">
      <c r="A19" s="29" t="s">
        <v>28</v>
      </c>
      <c r="B19" s="24">
        <v>1202</v>
      </c>
      <c r="C19" s="20">
        <f t="shared" si="2"/>
        <v>1202</v>
      </c>
      <c r="D19" s="24"/>
      <c r="E19" s="24"/>
      <c r="F19" s="30"/>
      <c r="G19" s="30"/>
      <c r="H19" s="24"/>
      <c r="I19" s="24"/>
    </row>
    <row r="20" spans="1:9" ht="18.75" customHeight="1">
      <c r="A20" s="31" t="s">
        <v>31</v>
      </c>
      <c r="B20" s="24">
        <v>75</v>
      </c>
      <c r="C20" s="20">
        <f t="shared" si="2"/>
        <v>75</v>
      </c>
      <c r="D20" s="24"/>
      <c r="E20" s="24"/>
      <c r="F20" s="30"/>
      <c r="G20" s="30"/>
      <c r="H20" s="24"/>
      <c r="I20" s="24"/>
    </row>
    <row r="21" spans="1:9" ht="18.75" customHeight="1">
      <c r="A21" s="19" t="s">
        <v>32</v>
      </c>
      <c r="B21" s="24">
        <v>277</v>
      </c>
      <c r="C21" s="20">
        <f t="shared" si="2"/>
        <v>156</v>
      </c>
      <c r="D21" s="24">
        <v>121</v>
      </c>
      <c r="E21" s="24"/>
      <c r="F21" s="30"/>
      <c r="G21" s="30"/>
      <c r="H21" s="24"/>
      <c r="I21" s="24"/>
    </row>
    <row r="22" spans="1:9" ht="18.75" customHeight="1">
      <c r="A22" s="29" t="s">
        <v>33</v>
      </c>
      <c r="B22" s="24">
        <v>60</v>
      </c>
      <c r="C22" s="20">
        <f t="shared" si="2"/>
        <v>60</v>
      </c>
      <c r="D22" s="24"/>
      <c r="E22" s="24"/>
      <c r="F22" s="30"/>
      <c r="G22" s="30"/>
      <c r="H22" s="24"/>
      <c r="I22" s="24"/>
    </row>
    <row r="23" spans="1:9" ht="18.75" customHeight="1">
      <c r="A23" s="29" t="s">
        <v>34</v>
      </c>
      <c r="B23" s="24">
        <v>-75</v>
      </c>
      <c r="C23" s="20">
        <f t="shared" si="2"/>
        <v>-75</v>
      </c>
      <c r="D23" s="24"/>
      <c r="E23" s="24"/>
      <c r="F23" s="30"/>
      <c r="G23" s="30"/>
      <c r="H23" s="24"/>
      <c r="I23" s="24"/>
    </row>
    <row r="24" spans="1:9" ht="18.75" customHeight="1">
      <c r="A24" s="19" t="s">
        <v>35</v>
      </c>
      <c r="B24" s="24">
        <v>44</v>
      </c>
      <c r="C24" s="20">
        <f t="shared" si="2"/>
        <v>22</v>
      </c>
      <c r="D24" s="24">
        <v>22</v>
      </c>
      <c r="E24" s="24"/>
      <c r="F24" s="30"/>
      <c r="G24" s="30"/>
      <c r="H24" s="24"/>
      <c r="I24" s="24"/>
    </row>
    <row r="25" spans="1:9" ht="18.75" customHeight="1">
      <c r="A25" s="19" t="s">
        <v>36</v>
      </c>
      <c r="B25" s="24">
        <v>34</v>
      </c>
      <c r="C25" s="20">
        <f t="shared" si="2"/>
        <v>0</v>
      </c>
      <c r="D25" s="24">
        <v>34</v>
      </c>
      <c r="E25" s="24"/>
      <c r="F25" s="30"/>
      <c r="G25" s="30"/>
      <c r="H25" s="24"/>
      <c r="I25" s="24"/>
    </row>
    <row r="26" spans="1:9" ht="18.75" customHeight="1">
      <c r="A26" s="19" t="s">
        <v>37</v>
      </c>
      <c r="B26" s="24">
        <v>15</v>
      </c>
      <c r="C26" s="20">
        <f t="shared" si="2"/>
        <v>0</v>
      </c>
      <c r="D26" s="24">
        <v>15</v>
      </c>
      <c r="E26" s="24"/>
      <c r="F26" s="30"/>
      <c r="G26" s="30"/>
      <c r="H26" s="24"/>
      <c r="I26" s="24"/>
    </row>
    <row r="27" spans="1:9" ht="18.75" customHeight="1">
      <c r="A27" s="31" t="s">
        <v>38</v>
      </c>
      <c r="B27" s="24">
        <v>47.3</v>
      </c>
      <c r="C27" s="20">
        <f t="shared" si="2"/>
        <v>37.4</v>
      </c>
      <c r="D27" s="24">
        <v>9.9</v>
      </c>
      <c r="E27" s="24"/>
      <c r="F27" s="30"/>
      <c r="G27" s="30"/>
      <c r="H27" s="24"/>
      <c r="I27" s="24"/>
    </row>
    <row r="28" spans="1:9" ht="18.75" customHeight="1">
      <c r="A28" s="31" t="s">
        <v>39</v>
      </c>
      <c r="B28" s="24">
        <v>73</v>
      </c>
      <c r="C28" s="20">
        <f t="shared" si="2"/>
        <v>18</v>
      </c>
      <c r="D28" s="24">
        <v>55</v>
      </c>
      <c r="E28" s="24"/>
      <c r="F28" s="30"/>
      <c r="G28" s="30"/>
      <c r="H28" s="24"/>
      <c r="I28" s="24"/>
    </row>
    <row r="29" spans="1:9" ht="18.75" customHeight="1">
      <c r="A29" s="29" t="s">
        <v>40</v>
      </c>
      <c r="B29" s="24">
        <v>11</v>
      </c>
      <c r="C29" s="20">
        <f t="shared" si="2"/>
        <v>10</v>
      </c>
      <c r="D29" s="24">
        <v>1</v>
      </c>
      <c r="E29" s="24"/>
      <c r="F29" s="30"/>
      <c r="G29" s="30"/>
      <c r="H29" s="24"/>
      <c r="I29" s="24"/>
    </row>
    <row r="30" spans="1:9" ht="18.75" customHeight="1">
      <c r="A30" s="22" t="s">
        <v>41</v>
      </c>
      <c r="B30" s="24">
        <v>12.5</v>
      </c>
      <c r="C30" s="20">
        <f t="shared" si="2"/>
        <v>12.5</v>
      </c>
      <c r="D30" s="24"/>
      <c r="E30" s="24"/>
      <c r="F30" s="30"/>
      <c r="G30" s="30"/>
      <c r="H30" s="24"/>
      <c r="I30" s="24"/>
    </row>
    <row r="31" spans="1:9" ht="18.75" customHeight="1">
      <c r="A31" s="29" t="s">
        <v>42</v>
      </c>
      <c r="B31" s="24">
        <v>300</v>
      </c>
      <c r="C31" s="20">
        <f t="shared" si="2"/>
        <v>0</v>
      </c>
      <c r="D31" s="24">
        <v>300</v>
      </c>
      <c r="E31" s="24"/>
      <c r="F31" s="30"/>
      <c r="G31" s="30"/>
      <c r="H31" s="24"/>
      <c r="I31" s="24"/>
    </row>
    <row r="32" spans="1:9" ht="18.75" customHeight="1">
      <c r="A32" s="32" t="s">
        <v>43</v>
      </c>
      <c r="B32" s="24">
        <v>77</v>
      </c>
      <c r="C32" s="20">
        <f t="shared" si="2"/>
        <v>77</v>
      </c>
      <c r="D32" s="24"/>
      <c r="E32" s="24"/>
      <c r="F32" s="30"/>
      <c r="G32" s="30"/>
      <c r="H32" s="24"/>
      <c r="I32" s="24"/>
    </row>
    <row r="33" spans="1:9" ht="18.75" customHeight="1">
      <c r="A33" s="32" t="s">
        <v>44</v>
      </c>
      <c r="B33" s="24">
        <v>-10</v>
      </c>
      <c r="C33" s="20">
        <f t="shared" si="2"/>
        <v>-10</v>
      </c>
      <c r="D33" s="24"/>
      <c r="E33" s="24"/>
      <c r="F33" s="30"/>
      <c r="G33" s="30"/>
      <c r="H33" s="24"/>
      <c r="I33" s="24"/>
    </row>
    <row r="34" spans="1:9" s="4" customFormat="1" ht="17.25">
      <c r="A34" s="19" t="s">
        <v>45</v>
      </c>
      <c r="B34" s="28">
        <v>23360</v>
      </c>
      <c r="C34" s="20">
        <f t="shared" si="2"/>
        <v>14765</v>
      </c>
      <c r="D34" s="33">
        <v>8595</v>
      </c>
      <c r="E34" s="34"/>
      <c r="F34" s="35"/>
      <c r="G34" s="35"/>
      <c r="H34" s="34"/>
      <c r="I34" s="34"/>
    </row>
  </sheetData>
  <sheetProtection/>
  <mergeCells count="2">
    <mergeCell ref="A1:I1"/>
    <mergeCell ref="H2:I2"/>
  </mergeCells>
  <printOptions horizontalCentered="1" verticalCentered="1"/>
  <pageMargins left="0" right="0" top="0.7874015748031497" bottom="0.7874015748031497" header="0.5117415443180114" footer="0.31523838287263406"/>
  <pageSetup horizontalDpi="600" verticalDpi="600" orientation="landscape" paperSize="8"/>
  <headerFooter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白城市财政局国库科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杨建玲</dc:creator>
  <cp:keywords/>
  <dc:description/>
  <cp:lastModifiedBy>心电</cp:lastModifiedBy>
  <cp:lastPrinted>2020-12-31T06:36:12Z</cp:lastPrinted>
  <dcterms:created xsi:type="dcterms:W3CDTF">2005-05-27T00:44:19Z</dcterms:created>
  <dcterms:modified xsi:type="dcterms:W3CDTF">2022-08-15T23:59:05Z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271A8D58D4B54458B147F60BC4082EFA</vt:lpwstr>
  </property>
  <property fmtid="{D5CDD505-2E9C-101B-9397-08002B2CF9AE}" pid="4" name="KSOProductBuildV">
    <vt:lpwstr>2052-11.1.0.12302</vt:lpwstr>
  </property>
</Properties>
</file>