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76" yWindow="540" windowWidth="13692" windowHeight="6756" activeTab="2"/>
  </bookViews>
  <sheets>
    <sheet name="表4-1 地方政府债务限额及余额决算情况表" sheetId="1" r:id="rId1"/>
    <sheet name="表4-1 地方政府债券使用情况表" sheetId="2" r:id="rId2"/>
    <sheet name="表4-2 地方政府债务发行及还本付息情况表" sheetId="3" r:id="rId3"/>
  </sheets>
  <calcPr calcId="124519"/>
</workbook>
</file>

<file path=xl/calcChain.xml><?xml version="1.0" encoding="utf-8"?>
<calcChain xmlns="http://schemas.openxmlformats.org/spreadsheetml/2006/main">
  <c r="C7" i="1"/>
  <c r="D7"/>
  <c r="E7"/>
  <c r="F7"/>
  <c r="G7"/>
  <c r="B7"/>
</calcChain>
</file>

<file path=xl/sharedStrings.xml><?xml version="1.0" encoding="utf-8"?>
<sst xmlns="http://schemas.openxmlformats.org/spreadsheetml/2006/main" count="197" uniqueCount="121">
  <si>
    <t>表4-1</t>
  </si>
  <si>
    <t>单位：亿元</t>
  </si>
  <si>
    <t>地   区</t>
  </si>
  <si>
    <t>2018年债务限额</t>
  </si>
  <si>
    <t>2018年债务余额（决算数）</t>
  </si>
  <si>
    <t>一般债务</t>
  </si>
  <si>
    <t>专项债务</t>
  </si>
  <si>
    <t>公  式</t>
  </si>
  <si>
    <t>A=B+C</t>
  </si>
  <si>
    <t>B</t>
  </si>
  <si>
    <t>C</t>
  </si>
  <si>
    <t>D=E+F</t>
  </si>
  <si>
    <t>E</t>
  </si>
  <si>
    <t>F</t>
  </si>
  <si>
    <t xml:space="preserve">    白城市本级</t>
  </si>
  <si>
    <t>注：1.本表反映上一年度本地区、本级及分地区地方政府债务限额及余额决算数。</t>
  </si>
  <si>
    <t>2.本表由县级以上地方各级财政部门在同级人民代表大会常务委员会批准决算后二十日内公开。</t>
  </si>
  <si>
    <t>项目名称</t>
  </si>
  <si>
    <t>项目编号</t>
  </si>
  <si>
    <t>项目领域</t>
  </si>
  <si>
    <t>项目主管部门</t>
  </si>
  <si>
    <t>项目实施单位</t>
  </si>
  <si>
    <t>债券性质</t>
  </si>
  <si>
    <t>债券规模</t>
  </si>
  <si>
    <t>发行时间（年/月）</t>
  </si>
  <si>
    <t>白城市老干部大学维修改造工程</t>
  </si>
  <si>
    <t>XMWH2208000003180010090017170218154233</t>
  </si>
  <si>
    <t>其他文化</t>
  </si>
  <si>
    <t>财政</t>
  </si>
  <si>
    <t>白城市财政局债务金融科</t>
  </si>
  <si>
    <t>一般债券</t>
  </si>
  <si>
    <t>2016-06</t>
  </si>
  <si>
    <t>2017-07</t>
  </si>
  <si>
    <t>商业步街街和商贸市场改造项目</t>
  </si>
  <si>
    <t>XMWH2208000003180010090011161223170223</t>
  </si>
  <si>
    <t>道路</t>
  </si>
  <si>
    <t>城市综合管理指挥系统</t>
  </si>
  <si>
    <t>XMWH2208000003180010090020170218155423</t>
  </si>
  <si>
    <t>其他</t>
  </si>
  <si>
    <t>专项债券</t>
  </si>
  <si>
    <t>老干部、青少年活动中心外立面维修工程</t>
  </si>
  <si>
    <t>XMWH2208000003180010090021170218155652</t>
  </si>
  <si>
    <t>其他市政建设</t>
  </si>
  <si>
    <t>白城市双创中心项目</t>
  </si>
  <si>
    <t>PROJ220800976002001-00000001</t>
  </si>
  <si>
    <t>开发区</t>
  </si>
  <si>
    <t>吉林白城工业园区闽台食品产业园投资有限公司</t>
  </si>
  <si>
    <t>2018-06</t>
  </si>
  <si>
    <t>中心城区主要街路临街建筑外立面改造及景观亮化工程</t>
  </si>
  <si>
    <t>XMWH2208000003180010090008161201143651</t>
  </si>
  <si>
    <t>文化中心外立面维修工程</t>
  </si>
  <si>
    <t>XMWH2208000003180010090012161223170521</t>
  </si>
  <si>
    <t>白城职业技术学院达标维修改造工程</t>
  </si>
  <si>
    <t>XMWH2208000003180010090014161223171622</t>
  </si>
  <si>
    <t>其他教育</t>
  </si>
  <si>
    <t>土地收储项目</t>
  </si>
  <si>
    <t>PROJ220800423001-00000001</t>
  </si>
  <si>
    <t>土地储备</t>
  </si>
  <si>
    <t>土地管理</t>
  </si>
  <si>
    <t>白城市国土资源储备交易中心</t>
  </si>
  <si>
    <t>土地储备专项债券</t>
  </si>
  <si>
    <t>2018-10</t>
  </si>
  <si>
    <t>水源地污染防治工程</t>
  </si>
  <si>
    <t>P16220800-0003</t>
  </si>
  <si>
    <t>污染防治</t>
  </si>
  <si>
    <t>建设</t>
  </si>
  <si>
    <t>白城市住房和城乡建设局</t>
  </si>
  <si>
    <t>新世纪购物中心消防工程</t>
  </si>
  <si>
    <t>P16220800-0004</t>
  </si>
  <si>
    <t>体育场设施配套工程</t>
  </si>
  <si>
    <t>XMWH2208000003180010090013161223171147</t>
  </si>
  <si>
    <t>市政道路建设项目</t>
  </si>
  <si>
    <t>XMWH2208000003180010090031170218163308</t>
  </si>
  <si>
    <t>公安警务亭建设工程</t>
  </si>
  <si>
    <t>P18220800-0001</t>
  </si>
  <si>
    <t>注：本表反映上一年度新增地方政府债券资金使用情况，由县级以上地方各级财政部门在同级人民代表大会常务委员会批准决算后二十日内公开。</t>
  </si>
  <si>
    <t>表4-2</t>
  </si>
  <si>
    <t>项目</t>
  </si>
  <si>
    <t>一、2017年末地方政府债务余额</t>
  </si>
  <si>
    <t xml:space="preserve">  其中：一般债务</t>
  </si>
  <si>
    <t xml:space="preserve">     专项债务</t>
  </si>
  <si>
    <t>二、2017年地方政府债务限额</t>
  </si>
  <si>
    <t>三、2018年地方政府债务发行决算数</t>
  </si>
  <si>
    <t xml:space="preserve">     新增一般债券发行额</t>
  </si>
  <si>
    <t xml:space="preserve">     再融资一般债券发行额</t>
  </si>
  <si>
    <t xml:space="preserve">     新增专项债券发行额</t>
  </si>
  <si>
    <t>四、2018年地方政府债务还本决算数</t>
  </si>
  <si>
    <t xml:space="preserve">     一般债务</t>
  </si>
  <si>
    <t>五、2018年地方政府债务付息决算数</t>
  </si>
  <si>
    <t>六、2018年末地方政府债务余额决算数</t>
  </si>
  <si>
    <t>七、2018年地方政府债务限额</t>
  </si>
  <si>
    <t>注：本表由县级以上地方各级财政部门在同级人民代表大会常务委员会批准决算后二十日内公开，反映上一年度本地区、本级地方政府债务限额及余额决算数。</t>
  </si>
  <si>
    <t xml:space="preserve">    洮北区</t>
  </si>
  <si>
    <t>放疗设备</t>
  </si>
  <si>
    <t>PROJ220802361006-00000001</t>
  </si>
  <si>
    <t>公立医院</t>
  </si>
  <si>
    <t>卫生</t>
  </si>
  <si>
    <t>白城市医院</t>
  </si>
  <si>
    <t>普通专项债券</t>
  </si>
  <si>
    <t>2018-08</t>
  </si>
  <si>
    <t>洮北区贫困村脱贫攻坚工程建设项目</t>
  </si>
  <si>
    <t>PROJ220802434001-00000001</t>
  </si>
  <si>
    <t>其他农村建设</t>
  </si>
  <si>
    <t>人民政府</t>
  </si>
  <si>
    <t>洮北区人民政府</t>
  </si>
  <si>
    <t>农村饮水安全巩固提升工程</t>
  </si>
  <si>
    <t>PROJ220802332001-00000001</t>
  </si>
  <si>
    <t>水利建设</t>
  </si>
  <si>
    <t>水利</t>
  </si>
  <si>
    <t>洮北区水利局</t>
  </si>
  <si>
    <t>农村公路建设项目</t>
  </si>
  <si>
    <t>PROJ220802348001-00000001</t>
  </si>
  <si>
    <t>农村公路</t>
  </si>
  <si>
    <t>交通</t>
  </si>
  <si>
    <t>洮北区交通运输局</t>
  </si>
  <si>
    <t xml:space="preserve">     置换专项债券发行额</t>
    <phoneticPr fontId="5" type="noConversion"/>
  </si>
  <si>
    <t>220800 白城市本级2018年地方政府债务限额及余额决算情况表</t>
    <phoneticPr fontId="5" type="noConversion"/>
  </si>
  <si>
    <t>白城市本级2018年地方政府债券使用情况表</t>
    <phoneticPr fontId="5" type="noConversion"/>
  </si>
  <si>
    <t>白城市本级2018年地方政府债务发行及还本付息情况表</t>
    <phoneticPr fontId="5" type="noConversion"/>
  </si>
  <si>
    <t>本级</t>
    <phoneticPr fontId="5" type="noConversion"/>
  </si>
  <si>
    <t>市直</t>
    <phoneticPr fontId="5" type="noConversion"/>
  </si>
</sst>
</file>

<file path=xl/styles.xml><?xml version="1.0" encoding="utf-8"?>
<styleSheet xmlns="http://schemas.openxmlformats.org/spreadsheetml/2006/main">
  <numFmts count="1">
    <numFmt numFmtId="176" formatCode="#,##0.000000"/>
  </numFmts>
  <fonts count="7">
    <font>
      <sz val="11"/>
      <color indexed="8"/>
      <name val="宋体"/>
      <family val="2"/>
      <charset val="1"/>
      <scheme val="minor"/>
    </font>
    <font>
      <sz val="9"/>
      <name val="SimSun"/>
      <charset val="134"/>
    </font>
    <font>
      <b/>
      <sz val="15"/>
      <name val="SimSun"/>
      <charset val="134"/>
    </font>
    <font>
      <b/>
      <sz val="11"/>
      <name val="SimSun"/>
      <charset val="134"/>
    </font>
    <font>
      <sz val="11"/>
      <name val="SimSun"/>
      <charset val="134"/>
    </font>
    <font>
      <sz val="9"/>
      <name val="宋体"/>
      <family val="3"/>
      <charset val="134"/>
      <scheme val="minor"/>
    </font>
    <font>
      <sz val="11"/>
      <color indexed="8"/>
      <name val="宋体"/>
      <family val="2"/>
      <charset val="1"/>
      <scheme val="minor"/>
    </font>
  </fonts>
  <fills count="2">
    <fill>
      <patternFill patternType="none"/>
    </fill>
    <fill>
      <patternFill patternType="gray125"/>
    </fill>
  </fills>
  <borders count="26">
    <border>
      <left/>
      <right/>
      <top/>
      <bottom/>
      <diagonal/>
    </border>
    <border>
      <left/>
      <right/>
      <top/>
      <bottom/>
      <diagonal/>
    </border>
    <border>
      <left/>
      <right style="medium">
        <color rgb="FF000000"/>
      </right>
      <top style="medium">
        <color rgb="FF000000"/>
      </top>
      <bottom style="medium">
        <color rgb="FF000000"/>
      </bottom>
      <diagonal/>
    </border>
    <border>
      <left/>
      <right style="medium">
        <color rgb="FF000000"/>
      </right>
      <top style="medium">
        <color rgb="FF000000"/>
      </top>
      <bottom/>
      <diagonal/>
    </border>
    <border>
      <left/>
      <right/>
      <top style="medium">
        <color rgb="FF000000"/>
      </top>
      <bottom/>
      <diagonal/>
    </border>
    <border>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right/>
      <top/>
      <bottom style="medium">
        <color rgb="FF000000"/>
      </bottom>
      <diagonal/>
    </border>
    <border>
      <left style="thin">
        <color rgb="FF000000"/>
      </left>
      <right/>
      <top style="thin">
        <color rgb="FF000000"/>
      </top>
      <bottom style="medium">
        <color rgb="FF000000"/>
      </bottom>
      <diagonal/>
    </border>
    <border>
      <left/>
      <right style="medium">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medium">
        <color rgb="FF000000"/>
      </right>
      <top/>
      <bottom/>
      <diagonal/>
    </border>
    <border>
      <left/>
      <right style="thin">
        <color rgb="FF000000"/>
      </right>
      <top/>
      <bottom/>
      <diagonal/>
    </border>
    <border>
      <left style="thin">
        <color rgb="FF000000"/>
      </left>
      <right style="medium">
        <color rgb="FF000000"/>
      </right>
      <top/>
      <bottom/>
      <diagonal/>
    </border>
    <border>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right/>
      <top style="medium">
        <color rgb="FF000000"/>
      </top>
      <bottom style="medium">
        <color rgb="FF000000"/>
      </bottom>
      <diagonal/>
    </border>
    <border>
      <left/>
      <right/>
      <top style="thin">
        <color rgb="FF000000"/>
      </top>
      <bottom style="thin">
        <color rgb="FF000000"/>
      </bottom>
      <diagonal/>
    </border>
    <border>
      <left style="thin">
        <color rgb="FF000000"/>
      </left>
      <right style="thin">
        <color rgb="FF000000"/>
      </right>
      <top/>
      <bottom/>
      <diagonal/>
    </border>
    <border>
      <left/>
      <right/>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s>
  <cellStyleXfs count="7">
    <xf numFmtId="0" fontId="0" fillId="0" borderId="0">
      <alignment vertical="center"/>
    </xf>
    <xf numFmtId="0" fontId="6" fillId="0" borderId="1">
      <alignment vertical="center"/>
    </xf>
    <xf numFmtId="0" fontId="6" fillId="0" borderId="1">
      <alignment vertical="center"/>
    </xf>
    <xf numFmtId="0" fontId="6" fillId="0" borderId="1">
      <alignment vertical="center"/>
    </xf>
    <xf numFmtId="0" fontId="6" fillId="0" borderId="1">
      <alignment vertical="center"/>
    </xf>
    <xf numFmtId="0" fontId="6" fillId="0" borderId="1">
      <alignment vertical="center"/>
    </xf>
    <xf numFmtId="0" fontId="6" fillId="0" borderId="1">
      <alignment vertical="center"/>
    </xf>
  </cellStyleXfs>
  <cellXfs count="57">
    <xf numFmtId="0" fontId="0" fillId="0" borderId="0" xfId="0">
      <alignment vertical="center"/>
    </xf>
    <xf numFmtId="0" fontId="1" fillId="0" borderId="1" xfId="0" applyFont="1" applyBorder="1" applyAlignment="1">
      <alignment vertical="center" wrapText="1"/>
    </xf>
    <xf numFmtId="0" fontId="1" fillId="0" borderId="1" xfId="0" applyFont="1" applyBorder="1" applyAlignment="1">
      <alignment horizontal="right" vertical="center" wrapText="1"/>
    </xf>
    <xf numFmtId="0" fontId="3" fillId="0" borderId="5" xfId="0" applyFont="1" applyBorder="1" applyAlignment="1">
      <alignment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4" fillId="0" borderId="15" xfId="0" applyFont="1" applyBorder="1" applyAlignment="1">
      <alignment vertical="center" wrapText="1"/>
    </xf>
    <xf numFmtId="176" fontId="4" fillId="0" borderId="16" xfId="0" applyNumberFormat="1" applyFont="1" applyBorder="1" applyAlignment="1">
      <alignment vertical="center" wrapText="1"/>
    </xf>
    <xf numFmtId="176" fontId="4" fillId="0" borderId="1" xfId="0" applyNumberFormat="1" applyFont="1" applyBorder="1" applyAlignment="1">
      <alignment vertical="center" wrapText="1"/>
    </xf>
    <xf numFmtId="176" fontId="4" fillId="0" borderId="17" xfId="0" applyNumberFormat="1" applyFont="1" applyBorder="1" applyAlignment="1">
      <alignment vertical="center" wrapText="1"/>
    </xf>
    <xf numFmtId="0" fontId="3" fillId="0" borderId="18" xfId="0" applyFont="1" applyBorder="1" applyAlignment="1">
      <alignment vertical="center" wrapText="1"/>
    </xf>
    <xf numFmtId="0" fontId="3" fillId="0" borderId="19" xfId="0" applyFont="1" applyBorder="1" applyAlignment="1">
      <alignment vertical="center" wrapText="1"/>
    </xf>
    <xf numFmtId="0" fontId="3" fillId="0" borderId="20" xfId="0" applyFont="1" applyBorder="1" applyAlignment="1">
      <alignment vertical="center" wrapText="1"/>
    </xf>
    <xf numFmtId="0" fontId="4" fillId="0" borderId="11" xfId="0" applyFont="1" applyBorder="1" applyAlignment="1">
      <alignment vertical="center" wrapText="1"/>
    </xf>
    <xf numFmtId="0" fontId="4" fillId="0" borderId="12" xfId="0" applyFont="1" applyBorder="1" applyAlignment="1">
      <alignment vertical="center" wrapText="1"/>
    </xf>
    <xf numFmtId="176" fontId="4" fillId="0" borderId="12" xfId="0" applyNumberFormat="1" applyFont="1" applyBorder="1" applyAlignment="1">
      <alignment vertical="center" wrapText="1"/>
    </xf>
    <xf numFmtId="0" fontId="4" fillId="0" borderId="21" xfId="0" applyFont="1" applyBorder="1" applyAlignment="1">
      <alignment horizontal="left" vertical="center" wrapText="1"/>
    </xf>
    <xf numFmtId="0" fontId="3" fillId="0" borderId="20" xfId="0" applyFont="1" applyBorder="1" applyAlignment="1">
      <alignment horizontal="center" vertical="center" wrapText="1"/>
    </xf>
    <xf numFmtId="0" fontId="3" fillId="0" borderId="19" xfId="0" applyFont="1" applyBorder="1" applyAlignment="1">
      <alignment horizontal="center" vertical="center" wrapText="1"/>
    </xf>
    <xf numFmtId="0" fontId="4" fillId="0" borderId="1" xfId="0" applyFont="1" applyBorder="1" applyAlignment="1">
      <alignment horizontal="left" vertical="center" wrapText="1"/>
    </xf>
    <xf numFmtId="176" fontId="4" fillId="0" borderId="22" xfId="0" applyNumberFormat="1" applyFont="1" applyBorder="1" applyAlignment="1">
      <alignment horizontal="right" vertical="center" wrapText="1"/>
    </xf>
    <xf numFmtId="176" fontId="4" fillId="0" borderId="1" xfId="0" applyNumberFormat="1" applyFont="1" applyBorder="1" applyAlignment="1">
      <alignment horizontal="right" vertical="center" wrapText="1"/>
    </xf>
    <xf numFmtId="0" fontId="4" fillId="0" borderId="23" xfId="0" applyFont="1" applyBorder="1" applyAlignment="1">
      <alignment horizontal="left" vertical="center" wrapText="1"/>
    </xf>
    <xf numFmtId="176" fontId="4" fillId="0" borderId="24" xfId="0" applyNumberFormat="1" applyFont="1" applyBorder="1" applyAlignment="1">
      <alignment horizontal="right" vertical="center" wrapText="1"/>
    </xf>
    <xf numFmtId="176" fontId="4" fillId="0" borderId="23" xfId="0" applyNumberFormat="1" applyFont="1" applyBorder="1" applyAlignment="1">
      <alignment horizontal="right" vertical="center" wrapText="1"/>
    </xf>
    <xf numFmtId="0" fontId="4" fillId="0" borderId="16" xfId="0" applyFont="1" applyBorder="1" applyAlignment="1">
      <alignment horizontal="left" vertical="center" wrapText="1"/>
    </xf>
    <xf numFmtId="176" fontId="4" fillId="0" borderId="16" xfId="0" applyNumberFormat="1" applyFont="1" applyBorder="1" applyAlignment="1">
      <alignment horizontal="right" vertical="center" wrapText="1"/>
    </xf>
    <xf numFmtId="0" fontId="4" fillId="0" borderId="25" xfId="0" applyFont="1" applyBorder="1" applyAlignment="1">
      <alignment horizontal="left" vertical="center" wrapText="1"/>
    </xf>
    <xf numFmtId="0" fontId="4" fillId="0" borderId="15" xfId="1" applyFont="1" applyBorder="1" applyAlignment="1">
      <alignment vertical="center" wrapText="1"/>
    </xf>
    <xf numFmtId="176" fontId="4" fillId="0" borderId="16" xfId="1" applyNumberFormat="1" applyFont="1" applyBorder="1" applyAlignment="1">
      <alignment vertical="center" wrapText="1"/>
    </xf>
    <xf numFmtId="176" fontId="4" fillId="0" borderId="1" xfId="1" applyNumberFormat="1" applyFont="1" applyBorder="1" applyAlignment="1">
      <alignment vertical="center" wrapText="1"/>
    </xf>
    <xf numFmtId="176" fontId="4" fillId="0" borderId="17" xfId="1" applyNumberFormat="1" applyFont="1" applyBorder="1" applyAlignment="1">
      <alignment vertical="center" wrapText="1"/>
    </xf>
    <xf numFmtId="0" fontId="3" fillId="0" borderId="15" xfId="0" applyFont="1" applyBorder="1" applyAlignment="1">
      <alignment horizontal="center" vertical="center" wrapText="1"/>
    </xf>
    <xf numFmtId="176" fontId="3" fillId="0" borderId="16" xfId="0" applyNumberFormat="1" applyFont="1" applyBorder="1" applyAlignment="1">
      <alignment horizontal="center" vertical="center" wrapText="1"/>
    </xf>
    <xf numFmtId="0" fontId="4" fillId="0" borderId="11" xfId="2" applyFont="1" applyBorder="1" applyAlignment="1">
      <alignment vertical="center" wrapText="1"/>
    </xf>
    <xf numFmtId="0" fontId="4" fillId="0" borderId="12" xfId="2" applyFont="1" applyBorder="1" applyAlignment="1">
      <alignment vertical="center" wrapText="1"/>
    </xf>
    <xf numFmtId="176" fontId="4" fillId="0" borderId="12" xfId="2" applyNumberFormat="1" applyFont="1" applyBorder="1" applyAlignment="1">
      <alignment vertical="center" wrapText="1"/>
    </xf>
    <xf numFmtId="0" fontId="4" fillId="0" borderId="21" xfId="2" applyFont="1" applyBorder="1" applyAlignment="1">
      <alignment horizontal="left" vertical="center" wrapText="1"/>
    </xf>
    <xf numFmtId="176" fontId="4" fillId="0" borderId="12" xfId="5" applyNumberFormat="1" applyFont="1" applyBorder="1" applyAlignment="1">
      <alignment vertical="center" wrapText="1"/>
    </xf>
    <xf numFmtId="176" fontId="4" fillId="0" borderId="12" xfId="6" applyNumberFormat="1" applyFont="1" applyBorder="1" applyAlignment="1">
      <alignment vertical="center" wrapText="1"/>
    </xf>
    <xf numFmtId="0" fontId="1" fillId="0" borderId="1" xfId="0" applyFont="1" applyBorder="1" applyAlignment="1">
      <alignment vertical="center" wrapText="1"/>
    </xf>
    <xf numFmtId="0" fontId="2"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1" fillId="0" borderId="4" xfId="0" applyFont="1" applyBorder="1" applyAlignment="1">
      <alignment vertical="center" wrapText="1"/>
    </xf>
    <xf numFmtId="0" fontId="1" fillId="0" borderId="1" xfId="0" applyFont="1" applyBorder="1" applyAlignment="1">
      <alignment horizontal="right" vertical="center" wrapText="1"/>
    </xf>
    <xf numFmtId="0" fontId="4" fillId="0" borderId="11" xfId="0" applyFont="1" applyBorder="1" applyAlignment="1">
      <alignment vertical="center" wrapText="1"/>
    </xf>
    <xf numFmtId="0" fontId="4" fillId="0" borderId="12" xfId="0" applyFont="1" applyBorder="1" applyAlignment="1">
      <alignment vertical="center" wrapText="1"/>
    </xf>
    <xf numFmtId="176" fontId="4" fillId="0" borderId="12" xfId="0" applyNumberFormat="1" applyFont="1" applyBorder="1" applyAlignment="1">
      <alignment vertical="center" wrapText="1"/>
    </xf>
  </cellXfs>
  <cellStyles count="7">
    <cellStyle name="常规" xfId="0" builtinId="0"/>
    <cellStyle name="常规 2" xfId="1"/>
    <cellStyle name="常规 3" xfId="2"/>
    <cellStyle name="常规 4" xfId="3"/>
    <cellStyle name="常规 5" xfId="4"/>
    <cellStyle name="常规 6" xfId="5"/>
    <cellStyle name="常规 7" xfId="6"/>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G11"/>
  <sheetViews>
    <sheetView workbookViewId="0">
      <pane ySplit="6" topLeftCell="A7" activePane="bottomLeft" state="frozen"/>
      <selection pane="bottomLeft" activeCell="D17" sqref="D17"/>
    </sheetView>
  </sheetViews>
  <sheetFormatPr defaultColWidth="10" defaultRowHeight="14.4"/>
  <cols>
    <col min="1" max="1" width="15.109375" customWidth="1"/>
    <col min="2" max="2" width="18.77734375" customWidth="1"/>
    <col min="3" max="3" width="16.88671875" customWidth="1"/>
    <col min="4" max="4" width="17.88671875" customWidth="1"/>
    <col min="5" max="5" width="17.109375" customWidth="1"/>
    <col min="6" max="7" width="23.109375" customWidth="1"/>
    <col min="8" max="9" width="9.77734375" customWidth="1"/>
  </cols>
  <sheetData>
    <row r="1" spans="1:7" ht="14.25" customHeight="1">
      <c r="A1" s="1" t="s">
        <v>0</v>
      </c>
    </row>
    <row r="2" spans="1:7" ht="28.65" customHeight="1">
      <c r="A2" s="48" t="s">
        <v>116</v>
      </c>
      <c r="B2" s="48"/>
      <c r="C2" s="48"/>
      <c r="D2" s="48"/>
      <c r="E2" s="48"/>
      <c r="F2" s="48"/>
      <c r="G2" s="48"/>
    </row>
    <row r="3" spans="1:7" ht="14.25" customHeight="1">
      <c r="A3" s="1"/>
      <c r="B3" s="1"/>
      <c r="G3" s="2" t="s">
        <v>1</v>
      </c>
    </row>
    <row r="4" spans="1:7" ht="17.100000000000001" customHeight="1">
      <c r="A4" s="49" t="s">
        <v>2</v>
      </c>
      <c r="B4" s="50" t="s">
        <v>3</v>
      </c>
      <c r="C4" s="50"/>
      <c r="D4" s="50"/>
      <c r="E4" s="51" t="s">
        <v>4</v>
      </c>
      <c r="F4" s="51"/>
      <c r="G4" s="51"/>
    </row>
    <row r="5" spans="1:7" ht="17.100000000000001" customHeight="1">
      <c r="A5" s="49"/>
      <c r="B5" s="3"/>
      <c r="C5" s="4" t="s">
        <v>5</v>
      </c>
      <c r="D5" s="5" t="s">
        <v>6</v>
      </c>
      <c r="E5" s="6"/>
      <c r="F5" s="4" t="s">
        <v>5</v>
      </c>
      <c r="G5" s="7" t="s">
        <v>6</v>
      </c>
    </row>
    <row r="6" spans="1:7" ht="19.95" customHeight="1">
      <c r="A6" s="8" t="s">
        <v>7</v>
      </c>
      <c r="B6" s="9" t="s">
        <v>8</v>
      </c>
      <c r="C6" s="10" t="s">
        <v>9</v>
      </c>
      <c r="D6" s="11" t="s">
        <v>10</v>
      </c>
      <c r="E6" s="9" t="s">
        <v>11</v>
      </c>
      <c r="F6" s="10" t="s">
        <v>12</v>
      </c>
      <c r="G6" s="12" t="s">
        <v>13</v>
      </c>
    </row>
    <row r="7" spans="1:7" ht="19.95" customHeight="1">
      <c r="A7" s="39"/>
      <c r="B7" s="40">
        <f>SUM(B8:B9)</f>
        <v>120.212613</v>
      </c>
      <c r="C7" s="40">
        <f t="shared" ref="C7:G7" si="0">SUM(C8:C9)</f>
        <v>92.991117000000003</v>
      </c>
      <c r="D7" s="40">
        <f t="shared" si="0"/>
        <v>27.221496000000002</v>
      </c>
      <c r="E7" s="40">
        <f t="shared" si="0"/>
        <v>112.25060823380001</v>
      </c>
      <c r="F7" s="40">
        <f t="shared" si="0"/>
        <v>85.069657233800001</v>
      </c>
      <c r="G7" s="40">
        <f t="shared" si="0"/>
        <v>27.180951</v>
      </c>
    </row>
    <row r="8" spans="1:7" ht="19.95" customHeight="1">
      <c r="A8" s="13" t="s">
        <v>14</v>
      </c>
      <c r="B8" s="14">
        <v>113.243734</v>
      </c>
      <c r="C8" s="15">
        <v>86.323188999999999</v>
      </c>
      <c r="D8" s="16">
        <v>26.920545000000001</v>
      </c>
      <c r="E8" s="14">
        <v>106.14412555200001</v>
      </c>
      <c r="F8" s="14">
        <v>79.264125551999996</v>
      </c>
      <c r="G8" s="15">
        <v>26.88</v>
      </c>
    </row>
    <row r="9" spans="1:7" ht="19.95" customHeight="1" thickBot="1">
      <c r="A9" s="35" t="s">
        <v>92</v>
      </c>
      <c r="B9" s="36">
        <v>6.9688790000000003</v>
      </c>
      <c r="C9" s="37">
        <v>6.6679279999999999</v>
      </c>
      <c r="D9" s="38">
        <v>0.30095100000000002</v>
      </c>
      <c r="E9" s="36">
        <v>6.1064826818000002</v>
      </c>
      <c r="F9" s="36">
        <v>5.8055316817999998</v>
      </c>
      <c r="G9" s="37">
        <v>0.30095100000000002</v>
      </c>
    </row>
    <row r="10" spans="1:7" ht="14.25" customHeight="1">
      <c r="A10" s="52" t="s">
        <v>15</v>
      </c>
      <c r="B10" s="52"/>
      <c r="C10" s="52"/>
      <c r="D10" s="52"/>
      <c r="E10" s="52"/>
      <c r="F10" s="52"/>
      <c r="G10" s="52"/>
    </row>
    <row r="11" spans="1:7" ht="14.25" customHeight="1">
      <c r="A11" s="47" t="s">
        <v>16</v>
      </c>
      <c r="B11" s="47"/>
      <c r="C11" s="47"/>
      <c r="D11" s="47"/>
      <c r="E11" s="47"/>
      <c r="F11" s="47"/>
      <c r="G11" s="47"/>
    </row>
  </sheetData>
  <mergeCells count="6">
    <mergeCell ref="A11:G11"/>
    <mergeCell ref="A2:G2"/>
    <mergeCell ref="A4:A5"/>
    <mergeCell ref="B4:D4"/>
    <mergeCell ref="E4:G4"/>
    <mergeCell ref="A10:G10"/>
  </mergeCells>
  <phoneticPr fontId="5" type="noConversion"/>
  <pageMargins left="0.74803149606299213" right="0.74803149606299213" top="0.27559055118110237" bottom="0.27559055118110237" header="0" footer="0"/>
  <pageSetup paperSize="9" orientation="landscape" r:id="rId1"/>
</worksheet>
</file>

<file path=xl/worksheets/sheet2.xml><?xml version="1.0" encoding="utf-8"?>
<worksheet xmlns="http://schemas.openxmlformats.org/spreadsheetml/2006/main" xmlns:r="http://schemas.openxmlformats.org/officeDocument/2006/relationships">
  <dimension ref="A1:H27"/>
  <sheetViews>
    <sheetView workbookViewId="0">
      <pane xSplit="1" ySplit="4" topLeftCell="B8" activePane="bottomRight" state="frozen"/>
      <selection pane="topRight"/>
      <selection pane="bottomLeft"/>
      <selection pane="bottomRight" activeCell="A2" sqref="A2:E2"/>
    </sheetView>
  </sheetViews>
  <sheetFormatPr defaultColWidth="10" defaultRowHeight="14.4"/>
  <cols>
    <col min="1" max="1" width="31" customWidth="1"/>
    <col min="2" max="2" width="27.21875" customWidth="1"/>
    <col min="3" max="3" width="9.6640625" customWidth="1"/>
    <col min="4" max="4" width="12" customWidth="1"/>
    <col min="5" max="5" width="22.21875" customWidth="1"/>
    <col min="6" max="6" width="9.33203125" customWidth="1"/>
    <col min="7" max="7" width="12.77734375" customWidth="1"/>
    <col min="8" max="8" width="20.33203125" customWidth="1"/>
    <col min="9" max="10" width="9.77734375" customWidth="1"/>
  </cols>
  <sheetData>
    <row r="1" spans="1:8" ht="14.25" customHeight="1">
      <c r="A1" s="1" t="s">
        <v>0</v>
      </c>
    </row>
    <row r="2" spans="1:8" ht="28.65" customHeight="1">
      <c r="A2" s="48" t="s">
        <v>117</v>
      </c>
      <c r="B2" s="48"/>
      <c r="C2" s="48"/>
      <c r="D2" s="48"/>
      <c r="E2" s="48"/>
    </row>
    <row r="3" spans="1:8" ht="14.25" customHeight="1">
      <c r="A3" s="53" t="s">
        <v>1</v>
      </c>
      <c r="B3" s="53"/>
      <c r="C3" s="53"/>
      <c r="D3" s="53"/>
      <c r="E3" s="53"/>
      <c r="F3" s="53"/>
      <c r="G3" s="53"/>
      <c r="H3" s="53"/>
    </row>
    <row r="4" spans="1:8" ht="19.95" customHeight="1" thickBot="1">
      <c r="A4" s="17" t="s">
        <v>17</v>
      </c>
      <c r="B4" s="18" t="s">
        <v>18</v>
      </c>
      <c r="C4" s="18" t="s">
        <v>19</v>
      </c>
      <c r="D4" s="18" t="s">
        <v>20</v>
      </c>
      <c r="E4" s="18" t="s">
        <v>21</v>
      </c>
      <c r="F4" s="18" t="s">
        <v>22</v>
      </c>
      <c r="G4" s="18" t="s">
        <v>23</v>
      </c>
      <c r="H4" s="19" t="s">
        <v>24</v>
      </c>
    </row>
    <row r="5" spans="1:8" ht="19.95" customHeight="1">
      <c r="A5" s="54" t="s">
        <v>25</v>
      </c>
      <c r="B5" s="55" t="s">
        <v>26</v>
      </c>
      <c r="C5" s="55" t="s">
        <v>27</v>
      </c>
      <c r="D5" s="55" t="s">
        <v>28</v>
      </c>
      <c r="E5" s="56" t="s">
        <v>29</v>
      </c>
      <c r="F5" s="21" t="s">
        <v>30</v>
      </c>
      <c r="G5" s="45">
        <v>0.05</v>
      </c>
      <c r="H5" s="23" t="s">
        <v>31</v>
      </c>
    </row>
    <row r="6" spans="1:8" ht="19.95" customHeight="1">
      <c r="A6" s="54"/>
      <c r="B6" s="55"/>
      <c r="C6" s="55"/>
      <c r="D6" s="55"/>
      <c r="E6" s="56"/>
      <c r="F6" s="21" t="s">
        <v>30</v>
      </c>
      <c r="G6" s="45">
        <v>0.15</v>
      </c>
      <c r="H6" s="23" t="s">
        <v>32</v>
      </c>
    </row>
    <row r="7" spans="1:8" ht="19.95" customHeight="1">
      <c r="A7" s="54" t="s">
        <v>33</v>
      </c>
      <c r="B7" s="55" t="s">
        <v>34</v>
      </c>
      <c r="C7" s="55" t="s">
        <v>35</v>
      </c>
      <c r="D7" s="55" t="s">
        <v>28</v>
      </c>
      <c r="E7" s="56" t="s">
        <v>29</v>
      </c>
      <c r="F7" s="21" t="s">
        <v>30</v>
      </c>
      <c r="G7" s="45">
        <v>0.05</v>
      </c>
      <c r="H7" s="23" t="s">
        <v>31</v>
      </c>
    </row>
    <row r="8" spans="1:8" ht="19.95" customHeight="1">
      <c r="A8" s="54"/>
      <c r="B8" s="55"/>
      <c r="C8" s="55"/>
      <c r="D8" s="55"/>
      <c r="E8" s="56"/>
      <c r="F8" s="21" t="s">
        <v>30</v>
      </c>
      <c r="G8" s="45">
        <v>0.35570000000000002</v>
      </c>
      <c r="H8" s="23" t="s">
        <v>32</v>
      </c>
    </row>
    <row r="9" spans="1:8" ht="19.95" customHeight="1">
      <c r="A9" s="54"/>
      <c r="B9" s="55"/>
      <c r="C9" s="55"/>
      <c r="D9" s="55"/>
      <c r="E9" s="56"/>
      <c r="F9" s="21" t="s">
        <v>30</v>
      </c>
      <c r="G9" s="45">
        <v>0.151</v>
      </c>
      <c r="H9" s="23" t="s">
        <v>31</v>
      </c>
    </row>
    <row r="10" spans="1:8" ht="27.15" customHeight="1">
      <c r="A10" s="20" t="s">
        <v>36</v>
      </c>
      <c r="B10" s="21" t="s">
        <v>37</v>
      </c>
      <c r="C10" s="21" t="s">
        <v>38</v>
      </c>
      <c r="D10" s="21" t="s">
        <v>28</v>
      </c>
      <c r="E10" s="22" t="s">
        <v>29</v>
      </c>
      <c r="F10" s="21" t="s">
        <v>39</v>
      </c>
      <c r="G10" s="45">
        <v>0.39</v>
      </c>
      <c r="H10" s="23" t="s">
        <v>31</v>
      </c>
    </row>
    <row r="11" spans="1:8" ht="27.15" customHeight="1">
      <c r="A11" s="20" t="s">
        <v>40</v>
      </c>
      <c r="B11" s="21" t="s">
        <v>41</v>
      </c>
      <c r="C11" s="21" t="s">
        <v>42</v>
      </c>
      <c r="D11" s="21" t="s">
        <v>28</v>
      </c>
      <c r="E11" s="22" t="s">
        <v>29</v>
      </c>
      <c r="F11" s="21" t="s">
        <v>39</v>
      </c>
      <c r="G11" s="45">
        <v>3.2730000000000002E-2</v>
      </c>
      <c r="H11" s="23" t="s">
        <v>31</v>
      </c>
    </row>
    <row r="12" spans="1:8" ht="40.65" customHeight="1">
      <c r="A12" s="20" t="s">
        <v>43</v>
      </c>
      <c r="B12" s="21" t="s">
        <v>44</v>
      </c>
      <c r="C12" s="21" t="s">
        <v>38</v>
      </c>
      <c r="D12" s="21" t="s">
        <v>45</v>
      </c>
      <c r="E12" s="22" t="s">
        <v>46</v>
      </c>
      <c r="F12" s="21" t="s">
        <v>30</v>
      </c>
      <c r="G12" s="45">
        <v>1.5</v>
      </c>
      <c r="H12" s="23" t="s">
        <v>47</v>
      </c>
    </row>
    <row r="13" spans="1:8" ht="27.15" customHeight="1">
      <c r="A13" s="20" t="s">
        <v>48</v>
      </c>
      <c r="B13" s="21" t="s">
        <v>49</v>
      </c>
      <c r="C13" s="21" t="s">
        <v>42</v>
      </c>
      <c r="D13" s="21" t="s">
        <v>28</v>
      </c>
      <c r="E13" s="22" t="s">
        <v>29</v>
      </c>
      <c r="F13" s="21" t="s">
        <v>30</v>
      </c>
      <c r="G13" s="45">
        <v>1</v>
      </c>
      <c r="H13" s="23" t="s">
        <v>31</v>
      </c>
    </row>
    <row r="14" spans="1:8" ht="27.15" customHeight="1">
      <c r="A14" s="20" t="s">
        <v>50</v>
      </c>
      <c r="B14" s="21" t="s">
        <v>51</v>
      </c>
      <c r="C14" s="21" t="s">
        <v>42</v>
      </c>
      <c r="D14" s="21" t="s">
        <v>28</v>
      </c>
      <c r="E14" s="22" t="s">
        <v>29</v>
      </c>
      <c r="F14" s="21" t="s">
        <v>30</v>
      </c>
      <c r="G14" s="45">
        <v>2.2300000000000002E-3</v>
      </c>
      <c r="H14" s="23" t="s">
        <v>31</v>
      </c>
    </row>
    <row r="15" spans="1:8" ht="27.15" customHeight="1">
      <c r="A15" s="20" t="s">
        <v>52</v>
      </c>
      <c r="B15" s="21" t="s">
        <v>53</v>
      </c>
      <c r="C15" s="21" t="s">
        <v>54</v>
      </c>
      <c r="D15" s="21" t="s">
        <v>28</v>
      </c>
      <c r="E15" s="22" t="s">
        <v>29</v>
      </c>
      <c r="F15" s="21" t="s">
        <v>30</v>
      </c>
      <c r="G15" s="45">
        <v>1.7229999999999999E-2</v>
      </c>
      <c r="H15" s="23" t="s">
        <v>31</v>
      </c>
    </row>
    <row r="16" spans="1:8" ht="27.15" customHeight="1">
      <c r="A16" s="20" t="s">
        <v>55</v>
      </c>
      <c r="B16" s="21" t="s">
        <v>56</v>
      </c>
      <c r="C16" s="21" t="s">
        <v>57</v>
      </c>
      <c r="D16" s="21" t="s">
        <v>58</v>
      </c>
      <c r="E16" s="22" t="s">
        <v>59</v>
      </c>
      <c r="F16" s="21" t="s">
        <v>60</v>
      </c>
      <c r="G16" s="45">
        <v>3.5</v>
      </c>
      <c r="H16" s="23" t="s">
        <v>61</v>
      </c>
    </row>
    <row r="17" spans="1:8" ht="27.15" customHeight="1">
      <c r="A17" s="20" t="s">
        <v>62</v>
      </c>
      <c r="B17" s="21" t="s">
        <v>63</v>
      </c>
      <c r="C17" s="21" t="s">
        <v>64</v>
      </c>
      <c r="D17" s="21" t="s">
        <v>65</v>
      </c>
      <c r="E17" s="22" t="s">
        <v>66</v>
      </c>
      <c r="F17" s="21" t="s">
        <v>30</v>
      </c>
      <c r="G17" s="45">
        <v>0.45</v>
      </c>
      <c r="H17" s="23" t="s">
        <v>32</v>
      </c>
    </row>
    <row r="18" spans="1:8" ht="27.15" customHeight="1">
      <c r="A18" s="20" t="s">
        <v>67</v>
      </c>
      <c r="B18" s="21" t="s">
        <v>68</v>
      </c>
      <c r="C18" s="21" t="s">
        <v>38</v>
      </c>
      <c r="D18" s="21" t="s">
        <v>65</v>
      </c>
      <c r="E18" s="22" t="s">
        <v>66</v>
      </c>
      <c r="F18" s="21" t="s">
        <v>30</v>
      </c>
      <c r="G18" s="45">
        <v>0.2316</v>
      </c>
      <c r="H18" s="23" t="s">
        <v>32</v>
      </c>
    </row>
    <row r="19" spans="1:8" ht="19.95" customHeight="1">
      <c r="A19" s="54" t="s">
        <v>69</v>
      </c>
      <c r="B19" s="55" t="s">
        <v>70</v>
      </c>
      <c r="C19" s="55" t="s">
        <v>54</v>
      </c>
      <c r="D19" s="55" t="s">
        <v>28</v>
      </c>
      <c r="E19" s="56" t="s">
        <v>29</v>
      </c>
      <c r="F19" s="21" t="s">
        <v>30</v>
      </c>
      <c r="G19" s="45">
        <v>5.8999999999999997E-2</v>
      </c>
      <c r="H19" s="23" t="s">
        <v>32</v>
      </c>
    </row>
    <row r="20" spans="1:8" ht="19.95" customHeight="1">
      <c r="A20" s="54"/>
      <c r="B20" s="55"/>
      <c r="C20" s="55"/>
      <c r="D20" s="55"/>
      <c r="E20" s="56"/>
      <c r="F20" s="21" t="s">
        <v>30</v>
      </c>
      <c r="G20" s="45">
        <v>7.5999999999999998E-2</v>
      </c>
      <c r="H20" s="23" t="s">
        <v>31</v>
      </c>
    </row>
    <row r="21" spans="1:8" ht="27.15" customHeight="1">
      <c r="A21" s="20" t="s">
        <v>71</v>
      </c>
      <c r="B21" s="21" t="s">
        <v>72</v>
      </c>
      <c r="C21" s="21" t="s">
        <v>42</v>
      </c>
      <c r="D21" s="21" t="s">
        <v>28</v>
      </c>
      <c r="E21" s="22" t="s">
        <v>29</v>
      </c>
      <c r="F21" s="21" t="s">
        <v>30</v>
      </c>
      <c r="G21" s="45">
        <v>1.9</v>
      </c>
      <c r="H21" s="23" t="s">
        <v>47</v>
      </c>
    </row>
    <row r="22" spans="1:8" ht="27.15" customHeight="1">
      <c r="A22" s="20" t="s">
        <v>73</v>
      </c>
      <c r="B22" s="21" t="s">
        <v>74</v>
      </c>
      <c r="C22" s="21" t="s">
        <v>42</v>
      </c>
      <c r="D22" s="21" t="s">
        <v>65</v>
      </c>
      <c r="E22" s="22" t="s">
        <v>66</v>
      </c>
      <c r="F22" s="21" t="s">
        <v>30</v>
      </c>
      <c r="G22" s="45">
        <v>7.3999999999999996E-2</v>
      </c>
      <c r="H22" s="23" t="s">
        <v>32</v>
      </c>
    </row>
    <row r="23" spans="1:8" ht="27.15" customHeight="1">
      <c r="A23" s="41" t="s">
        <v>93</v>
      </c>
      <c r="B23" s="42" t="s">
        <v>94</v>
      </c>
      <c r="C23" s="42" t="s">
        <v>95</v>
      </c>
      <c r="D23" s="42" t="s">
        <v>96</v>
      </c>
      <c r="E23" s="43" t="s">
        <v>97</v>
      </c>
      <c r="F23" s="42" t="s">
        <v>98</v>
      </c>
      <c r="G23" s="46">
        <v>0.3</v>
      </c>
      <c r="H23" s="44" t="s">
        <v>99</v>
      </c>
    </row>
    <row r="24" spans="1:8" ht="27.15" customHeight="1">
      <c r="A24" s="41" t="s">
        <v>100</v>
      </c>
      <c r="B24" s="42" t="s">
        <v>101</v>
      </c>
      <c r="C24" s="42" t="s">
        <v>102</v>
      </c>
      <c r="D24" s="42" t="s">
        <v>103</v>
      </c>
      <c r="E24" s="43" t="s">
        <v>104</v>
      </c>
      <c r="F24" s="42" t="s">
        <v>30</v>
      </c>
      <c r="G24" s="46">
        <v>1.0458094</v>
      </c>
      <c r="H24" s="44" t="s">
        <v>47</v>
      </c>
    </row>
    <row r="25" spans="1:8" ht="27.15" customHeight="1">
      <c r="A25" s="41" t="s">
        <v>105</v>
      </c>
      <c r="B25" s="42" t="s">
        <v>106</v>
      </c>
      <c r="C25" s="42" t="s">
        <v>107</v>
      </c>
      <c r="D25" s="42" t="s">
        <v>108</v>
      </c>
      <c r="E25" s="43" t="s">
        <v>109</v>
      </c>
      <c r="F25" s="42" t="s">
        <v>30</v>
      </c>
      <c r="G25" s="46">
        <v>0.03</v>
      </c>
      <c r="H25" s="44" t="s">
        <v>47</v>
      </c>
    </row>
    <row r="26" spans="1:8" ht="27.15" customHeight="1">
      <c r="A26" s="41" t="s">
        <v>110</v>
      </c>
      <c r="B26" s="42" t="s">
        <v>111</v>
      </c>
      <c r="C26" s="42" t="s">
        <v>112</v>
      </c>
      <c r="D26" s="42" t="s">
        <v>113</v>
      </c>
      <c r="E26" s="43" t="s">
        <v>114</v>
      </c>
      <c r="F26" s="42" t="s">
        <v>30</v>
      </c>
      <c r="G26" s="46">
        <v>0.40356199999999998</v>
      </c>
      <c r="H26" s="44" t="s">
        <v>47</v>
      </c>
    </row>
    <row r="27" spans="1:8" ht="14.25" customHeight="1">
      <c r="A27" s="47" t="s">
        <v>75</v>
      </c>
      <c r="B27" s="47"/>
      <c r="C27" s="47"/>
      <c r="D27" s="47"/>
      <c r="E27" s="47"/>
      <c r="F27" s="47"/>
      <c r="G27" s="47"/>
      <c r="H27" s="47"/>
    </row>
  </sheetData>
  <mergeCells count="18">
    <mergeCell ref="A27:H27"/>
    <mergeCell ref="A19:A20"/>
    <mergeCell ref="B19:B20"/>
    <mergeCell ref="C19:C20"/>
    <mergeCell ref="D19:D20"/>
    <mergeCell ref="E19:E20"/>
    <mergeCell ref="A7:A9"/>
    <mergeCell ref="B7:B9"/>
    <mergeCell ref="C7:C9"/>
    <mergeCell ref="D7:D9"/>
    <mergeCell ref="E7:E9"/>
    <mergeCell ref="A2:E2"/>
    <mergeCell ref="A3:H3"/>
    <mergeCell ref="A5:A6"/>
    <mergeCell ref="B5:B6"/>
    <mergeCell ref="C5:C6"/>
    <mergeCell ref="D5:D6"/>
    <mergeCell ref="E5:E6"/>
  </mergeCells>
  <phoneticPr fontId="5" type="noConversion"/>
  <pageMargins left="0.15748031496062992" right="0.15748031496062992" top="0.27559055118110237" bottom="0.27559055118110237" header="0" footer="0"/>
  <pageSetup paperSize="9" orientation="landscape" r:id="rId1"/>
</worksheet>
</file>

<file path=xl/worksheets/sheet3.xml><?xml version="1.0" encoding="utf-8"?>
<worksheet xmlns="http://schemas.openxmlformats.org/spreadsheetml/2006/main" xmlns:r="http://schemas.openxmlformats.org/officeDocument/2006/relationships">
  <dimension ref="A1:C28"/>
  <sheetViews>
    <sheetView tabSelected="1" workbookViewId="0">
      <pane ySplit="4" topLeftCell="A8" activePane="bottomLeft" state="frozen"/>
      <selection pane="bottomLeft" activeCell="E11" sqref="E11"/>
    </sheetView>
  </sheetViews>
  <sheetFormatPr defaultColWidth="10" defaultRowHeight="14.4"/>
  <cols>
    <col min="1" max="1" width="55.44140625" customWidth="1"/>
    <col min="2" max="2" width="31" customWidth="1"/>
    <col min="3" max="3" width="29.77734375" customWidth="1"/>
    <col min="4" max="4" width="9.77734375" customWidth="1"/>
  </cols>
  <sheetData>
    <row r="1" spans="1:3" ht="14.25" customHeight="1">
      <c r="A1" s="1" t="s">
        <v>76</v>
      </c>
    </row>
    <row r="2" spans="1:3" ht="27.15" customHeight="1">
      <c r="A2" s="48" t="s">
        <v>118</v>
      </c>
      <c r="B2" s="48"/>
      <c r="C2" s="48"/>
    </row>
    <row r="3" spans="1:3" ht="14.25" customHeight="1" thickBot="1">
      <c r="C3" s="2" t="s">
        <v>1</v>
      </c>
    </row>
    <row r="4" spans="1:3" ht="20.399999999999999" customHeight="1" thickBot="1">
      <c r="A4" s="24" t="s">
        <v>77</v>
      </c>
      <c r="B4" s="25" t="s">
        <v>119</v>
      </c>
      <c r="C4" s="24" t="s">
        <v>120</v>
      </c>
    </row>
    <row r="5" spans="1:3" ht="17.100000000000001" customHeight="1">
      <c r="A5" s="26" t="s">
        <v>78</v>
      </c>
      <c r="B5" s="27">
        <v>100.53812998769999</v>
      </c>
      <c r="C5" s="28">
        <v>96.946161256699995</v>
      </c>
    </row>
    <row r="6" spans="1:3" ht="17.100000000000001" customHeight="1">
      <c r="A6" s="26" t="s">
        <v>79</v>
      </c>
      <c r="B6" s="27">
        <v>77.157178987699993</v>
      </c>
      <c r="C6" s="28">
        <v>73.566161256699999</v>
      </c>
    </row>
    <row r="7" spans="1:3" ht="17.100000000000001" customHeight="1">
      <c r="A7" s="29" t="s">
        <v>80</v>
      </c>
      <c r="B7" s="30">
        <v>23.380951</v>
      </c>
      <c r="C7" s="31">
        <v>23.38</v>
      </c>
    </row>
    <row r="8" spans="1:3" ht="17.100000000000001" customHeight="1">
      <c r="A8" s="26" t="s">
        <v>81</v>
      </c>
      <c r="B8" s="27">
        <v>107.170213</v>
      </c>
      <c r="C8" s="28">
        <v>107.170213</v>
      </c>
    </row>
    <row r="9" spans="1:3" ht="17.100000000000001" customHeight="1">
      <c r="A9" s="32" t="s">
        <v>79</v>
      </c>
      <c r="B9" s="33">
        <v>83.748716999999999</v>
      </c>
      <c r="C9" s="28">
        <v>83.748716999999999</v>
      </c>
    </row>
    <row r="10" spans="1:3" ht="17.100000000000001" customHeight="1">
      <c r="A10" s="29" t="s">
        <v>80</v>
      </c>
      <c r="B10" s="30">
        <v>23.421496000000001</v>
      </c>
      <c r="C10" s="31">
        <v>23.421496000000001</v>
      </c>
    </row>
    <row r="11" spans="1:3" ht="17.100000000000001" customHeight="1">
      <c r="A11" s="26" t="s">
        <v>82</v>
      </c>
      <c r="B11" s="27">
        <v>16.709800000000001</v>
      </c>
      <c r="C11" s="28">
        <v>13.409800000000001</v>
      </c>
    </row>
    <row r="12" spans="1:3" ht="17.100000000000001" customHeight="1">
      <c r="A12" s="26" t="s">
        <v>83</v>
      </c>
      <c r="B12" s="27">
        <v>8.4</v>
      </c>
      <c r="C12" s="28">
        <v>5.4</v>
      </c>
    </row>
    <row r="13" spans="1:3" ht="17.100000000000001" customHeight="1">
      <c r="A13" s="26" t="s">
        <v>84</v>
      </c>
      <c r="B13" s="27">
        <v>0.50980000000000003</v>
      </c>
      <c r="C13" s="28">
        <v>0.50980000000000003</v>
      </c>
    </row>
    <row r="14" spans="1:3" ht="17.100000000000001" customHeight="1">
      <c r="A14" s="26" t="s">
        <v>85</v>
      </c>
      <c r="B14" s="27">
        <v>3.8</v>
      </c>
      <c r="C14" s="28">
        <v>3.5</v>
      </c>
    </row>
    <row r="15" spans="1:3" ht="17.100000000000001" customHeight="1">
      <c r="A15" s="29" t="s">
        <v>115</v>
      </c>
      <c r="B15" s="30">
        <v>4</v>
      </c>
      <c r="C15" s="31">
        <v>4</v>
      </c>
    </row>
    <row r="16" spans="1:3" ht="17.100000000000001" customHeight="1">
      <c r="A16" s="26" t="s">
        <v>86</v>
      </c>
      <c r="B16" s="27">
        <v>4.5722899999999997</v>
      </c>
      <c r="C16" s="28">
        <v>4.5722899999999997</v>
      </c>
    </row>
    <row r="17" spans="1:3" ht="17.100000000000001" customHeight="1">
      <c r="A17" s="26" t="s">
        <v>87</v>
      </c>
      <c r="B17" s="27">
        <v>0.57228999999999997</v>
      </c>
      <c r="C17" s="28">
        <v>0.57289999999999996</v>
      </c>
    </row>
    <row r="18" spans="1:3" ht="17.100000000000001" customHeight="1">
      <c r="A18" s="29" t="s">
        <v>80</v>
      </c>
      <c r="B18" s="30">
        <v>4</v>
      </c>
      <c r="C18" s="31">
        <v>4</v>
      </c>
    </row>
    <row r="19" spans="1:3" ht="17.100000000000001" customHeight="1">
      <c r="A19" s="26" t="s">
        <v>88</v>
      </c>
      <c r="B19" s="27">
        <v>3.533944</v>
      </c>
      <c r="C19" s="28">
        <v>3.42699</v>
      </c>
    </row>
    <row r="20" spans="1:3" ht="17.100000000000001" customHeight="1">
      <c r="A20" s="26" t="s">
        <v>87</v>
      </c>
      <c r="B20" s="27">
        <v>2.891016</v>
      </c>
      <c r="C20" s="28">
        <v>2.784062</v>
      </c>
    </row>
    <row r="21" spans="1:3" ht="17.100000000000001" customHeight="1">
      <c r="A21" s="29" t="s">
        <v>80</v>
      </c>
      <c r="B21" s="30">
        <v>0.64292780000000005</v>
      </c>
      <c r="C21" s="31">
        <v>0.64292780000000005</v>
      </c>
    </row>
    <row r="22" spans="1:3" ht="17.100000000000001" customHeight="1">
      <c r="A22" s="26" t="s">
        <v>89</v>
      </c>
      <c r="B22" s="27">
        <v>112.25060823380001</v>
      </c>
      <c r="C22" s="28">
        <v>106.14412555200001</v>
      </c>
    </row>
    <row r="23" spans="1:3" ht="17.100000000000001" customHeight="1">
      <c r="A23" s="26" t="s">
        <v>79</v>
      </c>
      <c r="B23" s="27">
        <v>85.069657233800001</v>
      </c>
      <c r="C23" s="28">
        <v>79.264125551999996</v>
      </c>
    </row>
    <row r="24" spans="1:3" ht="17.100000000000001" customHeight="1">
      <c r="A24" s="29" t="s">
        <v>80</v>
      </c>
      <c r="B24" s="30">
        <v>27.180951</v>
      </c>
      <c r="C24" s="31">
        <v>26.88</v>
      </c>
    </row>
    <row r="25" spans="1:3" ht="17.100000000000001" customHeight="1">
      <c r="A25" s="26" t="s">
        <v>90</v>
      </c>
      <c r="B25" s="27">
        <v>120.212613</v>
      </c>
      <c r="C25" s="28">
        <v>113.243734</v>
      </c>
    </row>
    <row r="26" spans="1:3" ht="17.100000000000001" customHeight="1">
      <c r="A26" s="32" t="s">
        <v>79</v>
      </c>
      <c r="B26" s="33">
        <v>92.991117000000003</v>
      </c>
      <c r="C26" s="28">
        <v>86.323188999999999</v>
      </c>
    </row>
    <row r="27" spans="1:3" ht="17.100000000000001" customHeight="1" thickBot="1">
      <c r="A27" s="34" t="s">
        <v>80</v>
      </c>
      <c r="B27" s="33">
        <v>27.221496000000002</v>
      </c>
      <c r="C27" s="28">
        <v>26.920545000000001</v>
      </c>
    </row>
    <row r="28" spans="1:3" ht="14.25" customHeight="1">
      <c r="A28" s="52" t="s">
        <v>91</v>
      </c>
      <c r="B28" s="52"/>
      <c r="C28" s="52"/>
    </row>
  </sheetData>
  <mergeCells count="2">
    <mergeCell ref="A2:C2"/>
    <mergeCell ref="A28:C28"/>
  </mergeCells>
  <phoneticPr fontId="5" type="noConversion"/>
  <pageMargins left="0.74803149606299213" right="0.74803149606299213" top="0.27559055118110237" bottom="0.27559055118110237" header="0" footer="0"/>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表4-1 地方政府债务限额及余额决算情况表</vt:lpstr>
      <vt:lpstr>表4-1 地方政府债券使用情况表</vt:lpstr>
      <vt:lpstr>表4-2 地方政府债务发行及还本付息情况表</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 用户</cp:lastModifiedBy>
  <cp:lastPrinted>2019-09-05T01:31:28Z</cp:lastPrinted>
  <dcterms:created xsi:type="dcterms:W3CDTF">2019-06-26T08:53:05Z</dcterms:created>
  <dcterms:modified xsi:type="dcterms:W3CDTF">2019-09-05T01:38:02Z</dcterms:modified>
</cp:coreProperties>
</file>